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2.xml" ContentType="application/vnd.openxmlformats-package.digital-signature-xmlsignature+xml"/>
  <Override PartName="/_xmlsignatures/sig1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zenka\Desktop\"/>
    </mc:Choice>
  </mc:AlternateContent>
  <bookViews>
    <workbookView xWindow="0" yWindow="0" windowWidth="23040" windowHeight="8232"/>
  </bookViews>
  <sheets>
    <sheet name="Fundusz jedn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15" i="1"/>
  <c r="C15" i="1"/>
  <c r="D4" i="1"/>
  <c r="D25" i="1" s="1"/>
  <c r="D31" i="1" s="1"/>
  <c r="C4" i="1"/>
  <c r="C25" i="1" s="1"/>
  <c r="C31" i="1" s="1"/>
</calcChain>
</file>

<file path=xl/sharedStrings.xml><?xml version="1.0" encoding="utf-8"?>
<sst xmlns="http://schemas.openxmlformats.org/spreadsheetml/2006/main" count="40" uniqueCount="40">
  <si>
    <t>Szkoła Podstawowa nr 5                        im. Króla Stefana Batorego             Łęczycka 23                                          93-193 Lódź</t>
  </si>
  <si>
    <t>Zestawienie zmian w funduszu jednostki  sporządzone                        na dzień 31.12. 2020r.</t>
  </si>
  <si>
    <r>
      <rPr>
        <b/>
        <vertAlign val="superscript"/>
        <sz val="10"/>
        <rFont val="Arial"/>
        <family val="2"/>
        <charset val="238"/>
      </rPr>
      <t xml:space="preserve">Adresat: </t>
    </r>
    <r>
      <rPr>
        <b/>
        <sz val="10"/>
        <rFont val="Arial"/>
        <family val="2"/>
        <charset val="238"/>
      </rPr>
      <t xml:space="preserve">                                                   Urząd Miasta Łodzi             Departament Spraw Społecznych Wydział Edukacji                                                                                                            </t>
    </r>
  </si>
  <si>
    <t>Regon                         000731117</t>
  </si>
  <si>
    <t>Stan na koniec roku poprzedzającego</t>
  </si>
  <si>
    <t>Stan na koniec roku bieżącego</t>
  </si>
  <si>
    <t>I. Fundusz jednostki na początek okresu (BO)</t>
  </si>
  <si>
    <t>1. Zwiększenie funduszu ( z tytułu)</t>
  </si>
  <si>
    <t>1.1. Zysk bilansowy za rok ubiegły</t>
  </si>
  <si>
    <t>1.2. Zrealizowane wydatki budżetowe                           223</t>
  </si>
  <si>
    <t>1.3. Zrealizowane płatności ze środków europejskich na rzecz jednostki budżetowej</t>
  </si>
  <si>
    <t>1.4.Środki na inwestycje                                                                                  080</t>
  </si>
  <si>
    <t xml:space="preserve">1.5. Aktualizacja środków trwałych </t>
  </si>
  <si>
    <t>1.6. Nieodpłatnie otrzymane środki trwałe i inwestycje</t>
  </si>
  <si>
    <t>1.7. Aktywa  przejęte od zlikwidowanych (połączonych) jednostek</t>
  </si>
  <si>
    <t>1.8. Aktywa otrzymane w ramach centralnego zaopatrzenia</t>
  </si>
  <si>
    <t>1.9. Pozostałe odpisy z wyniku finansowego za rok bieżący</t>
  </si>
  <si>
    <t xml:space="preserve">1.10. Inne zwiększenia </t>
  </si>
  <si>
    <t>2. Zmniejszenia funduszu jednostki</t>
  </si>
  <si>
    <t>2.1. Strata za rok ubiegły                                                                                      860</t>
  </si>
  <si>
    <t>2.2. Zrealizowane dochody budżetowe                                                                   222</t>
  </si>
  <si>
    <t>2.3. Rozliczenie wyniku finansowego i środków obrotowych za rok ubiegły                820</t>
  </si>
  <si>
    <t>2.4. Dotacje i środki na inwestycje                                                                         080</t>
  </si>
  <si>
    <t xml:space="preserve">2.5. Aktualizacja środków trwałych </t>
  </si>
  <si>
    <t>2.6.  Wartość sprzedanych i nieodpłatnie przekazanych środków trwałych i inwestycji</t>
  </si>
  <si>
    <t>2.7. Pasywa przejęte od zlikwidowanych (połączonych) jednostek</t>
  </si>
  <si>
    <t>2.8. Aktywa przekazane w ramach centralnego zaopatrzenia</t>
  </si>
  <si>
    <t xml:space="preserve">2..9. Inne zmniejszenia </t>
  </si>
  <si>
    <t>II. Fundusz jednostki na koniec okresu (BZ)</t>
  </si>
  <si>
    <t>III. Wynik finansowy netto za rok bieżący (+,- )</t>
  </si>
  <si>
    <t>1. Zysk netto (+)</t>
  </si>
  <si>
    <t>2. Strata netto(-)                                                                                                     860</t>
  </si>
  <si>
    <t>.2. Strata netto (-)</t>
  </si>
  <si>
    <t>IV. Nadwyżka dochodów samorządowych jednostek budżetowych, nadwyżka środków obrotowych samorządowych zakładów budżetowych  820</t>
  </si>
  <si>
    <t>V. Fundusz ( II +,- III- IV )</t>
  </si>
  <si>
    <t xml:space="preserve">   (Główny księgowy)                                                                                    ( Dyrektor Szkoły)</t>
  </si>
  <si>
    <t xml:space="preserve">                (rok, miesiąc, dzień)</t>
  </si>
  <si>
    <t xml:space="preserve">                (Kierownik jednostki)</t>
  </si>
  <si>
    <t>Marzenna Woźniak</t>
  </si>
  <si>
    <t>Małgorzata Wojton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</si>
</sst>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2" x14ac:knownFonts="1">
    <font>
      <sz val="10"/>
      <name val="Arial CE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color rgb="FFFF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vertical="top" wrapText="1" shrinkToFi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textRotation="1"/>
    </xf>
    <xf numFmtId="0" fontId="7" fillId="0" borderId="1" xfId="0" applyFont="1" applyBorder="1" applyAlignment="1">
      <alignment horizontal="centerContinuous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164" fontId="8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0" fillId="0" borderId="0" xfId="0" applyNumberFormat="1"/>
    <xf numFmtId="4" fontId="8" fillId="3" borderId="1" xfId="0" applyNumberFormat="1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28" workbookViewId="0">
      <selection activeCell="K32" sqref="K32"/>
    </sheetView>
  </sheetViews>
  <sheetFormatPr defaultRowHeight="13.2" x14ac:dyDescent="0.25"/>
  <cols>
    <col min="1" max="1" width="27" customWidth="1"/>
    <col min="2" max="2" width="34.109375" customWidth="1"/>
    <col min="3" max="3" width="16.109375" customWidth="1"/>
    <col min="4" max="4" width="16" customWidth="1"/>
    <col min="5" max="5" width="16.5546875" customWidth="1"/>
    <col min="6" max="6" width="10.6640625" bestFit="1" customWidth="1"/>
  </cols>
  <sheetData>
    <row r="1" spans="1:5" ht="56.25" customHeight="1" x14ac:dyDescent="0.25">
      <c r="A1" s="1" t="s">
        <v>0</v>
      </c>
      <c r="B1" s="2" t="s">
        <v>1</v>
      </c>
      <c r="C1" s="29" t="s">
        <v>2</v>
      </c>
      <c r="D1" s="30"/>
    </row>
    <row r="2" spans="1:5" ht="27" customHeight="1" x14ac:dyDescent="0.25">
      <c r="A2" s="3" t="s">
        <v>3</v>
      </c>
      <c r="B2" s="4"/>
      <c r="C2" s="5" t="s">
        <v>4</v>
      </c>
      <c r="D2" s="6" t="s">
        <v>5</v>
      </c>
    </row>
    <row r="3" spans="1:5" ht="24" customHeight="1" x14ac:dyDescent="0.25">
      <c r="A3" s="31" t="s">
        <v>6</v>
      </c>
      <c r="B3" s="32"/>
      <c r="C3" s="7">
        <v>5735890.5899999999</v>
      </c>
      <c r="D3" s="8">
        <v>5810346.4699999997</v>
      </c>
    </row>
    <row r="4" spans="1:5" ht="22.5" customHeight="1" x14ac:dyDescent="0.25">
      <c r="A4" s="33" t="s">
        <v>7</v>
      </c>
      <c r="B4" s="33"/>
      <c r="C4" s="9">
        <f>C6+C8+C10</f>
        <v>4399466.04</v>
      </c>
      <c r="D4" s="9">
        <f>D6+D8+D10+D14</f>
        <v>7402730.4399999995</v>
      </c>
      <c r="E4" s="10"/>
    </row>
    <row r="5" spans="1:5" ht="15.75" customHeight="1" x14ac:dyDescent="0.25">
      <c r="A5" s="20" t="s">
        <v>8</v>
      </c>
      <c r="B5" s="20"/>
      <c r="C5" s="9">
        <v>0</v>
      </c>
      <c r="D5" s="9">
        <v>0</v>
      </c>
    </row>
    <row r="6" spans="1:5" ht="15.75" customHeight="1" x14ac:dyDescent="0.25">
      <c r="A6" s="20" t="s">
        <v>9</v>
      </c>
      <c r="B6" s="20"/>
      <c r="C6" s="9">
        <v>4399466.04</v>
      </c>
      <c r="D6" s="9">
        <v>4138153.44</v>
      </c>
    </row>
    <row r="7" spans="1:5" ht="15.75" customHeight="1" x14ac:dyDescent="0.25">
      <c r="A7" s="20" t="s">
        <v>10</v>
      </c>
      <c r="B7" s="20"/>
      <c r="C7" s="9">
        <v>0</v>
      </c>
      <c r="D7" s="9">
        <v>0</v>
      </c>
    </row>
    <row r="8" spans="1:5" ht="17.25" customHeight="1" x14ac:dyDescent="0.25">
      <c r="A8" s="20" t="s">
        <v>11</v>
      </c>
      <c r="B8" s="20"/>
      <c r="C8" s="9">
        <v>0</v>
      </c>
      <c r="D8" s="9">
        <v>0</v>
      </c>
    </row>
    <row r="9" spans="1:5" ht="15.75" customHeight="1" x14ac:dyDescent="0.25">
      <c r="A9" s="20" t="s">
        <v>12</v>
      </c>
      <c r="B9" s="20"/>
      <c r="C9" s="9">
        <v>0</v>
      </c>
      <c r="D9" s="9">
        <v>0</v>
      </c>
    </row>
    <row r="10" spans="1:5" ht="15.75" customHeight="1" x14ac:dyDescent="0.25">
      <c r="A10" s="20" t="s">
        <v>13</v>
      </c>
      <c r="B10" s="20"/>
      <c r="C10" s="9">
        <v>0</v>
      </c>
      <c r="D10" s="9">
        <v>0</v>
      </c>
    </row>
    <row r="11" spans="1:5" ht="15.75" customHeight="1" x14ac:dyDescent="0.25">
      <c r="A11" s="20" t="s">
        <v>14</v>
      </c>
      <c r="B11" s="20"/>
      <c r="C11" s="9">
        <v>0</v>
      </c>
      <c r="D11" s="9">
        <v>0</v>
      </c>
    </row>
    <row r="12" spans="1:5" ht="15" customHeight="1" x14ac:dyDescent="0.25">
      <c r="A12" s="20" t="s">
        <v>15</v>
      </c>
      <c r="B12" s="20"/>
      <c r="C12" s="9">
        <v>0</v>
      </c>
      <c r="D12" s="9">
        <v>0</v>
      </c>
    </row>
    <row r="13" spans="1:5" ht="15" customHeight="1" x14ac:dyDescent="0.25">
      <c r="A13" s="26" t="s">
        <v>16</v>
      </c>
      <c r="B13" s="28"/>
      <c r="C13" s="9">
        <v>0</v>
      </c>
      <c r="D13" s="9">
        <v>0</v>
      </c>
    </row>
    <row r="14" spans="1:5" ht="15" customHeight="1" x14ac:dyDescent="0.25">
      <c r="A14" s="26" t="s">
        <v>17</v>
      </c>
      <c r="B14" s="27"/>
      <c r="C14" s="9">
        <v>0</v>
      </c>
      <c r="D14" s="9">
        <v>3264577</v>
      </c>
    </row>
    <row r="15" spans="1:5" ht="24" customHeight="1" x14ac:dyDescent="0.25">
      <c r="A15" s="19" t="s">
        <v>18</v>
      </c>
      <c r="B15" s="19"/>
      <c r="C15" s="11">
        <f>SUM(C16:C24)</f>
        <v>4325010.16</v>
      </c>
      <c r="D15" s="11">
        <f>SUM(D16:D24)</f>
        <v>4526847.8</v>
      </c>
    </row>
    <row r="16" spans="1:5" ht="15.75" customHeight="1" x14ac:dyDescent="0.25">
      <c r="A16" s="20" t="s">
        <v>19</v>
      </c>
      <c r="B16" s="20"/>
      <c r="C16" s="9">
        <v>4280782.72</v>
      </c>
      <c r="D16" s="9">
        <v>4478521.28</v>
      </c>
    </row>
    <row r="17" spans="1:6" ht="15" customHeight="1" x14ac:dyDescent="0.25">
      <c r="A17" s="20" t="s">
        <v>20</v>
      </c>
      <c r="B17" s="20"/>
      <c r="C17" s="9">
        <v>44227.44</v>
      </c>
      <c r="D17" s="9">
        <v>48326.52</v>
      </c>
    </row>
    <row r="18" spans="1:6" ht="15" customHeight="1" x14ac:dyDescent="0.25">
      <c r="A18" s="20" t="s">
        <v>21</v>
      </c>
      <c r="B18" s="20"/>
      <c r="C18" s="9">
        <v>0</v>
      </c>
      <c r="D18" s="9">
        <v>0</v>
      </c>
    </row>
    <row r="19" spans="1:6" ht="15" customHeight="1" x14ac:dyDescent="0.25">
      <c r="A19" s="20" t="s">
        <v>22</v>
      </c>
      <c r="B19" s="20"/>
      <c r="C19" s="9">
        <v>0</v>
      </c>
      <c r="D19" s="9">
        <v>0</v>
      </c>
    </row>
    <row r="20" spans="1:6" ht="15" customHeight="1" x14ac:dyDescent="0.25">
      <c r="A20" s="20" t="s">
        <v>23</v>
      </c>
      <c r="B20" s="20"/>
      <c r="C20" s="9">
        <v>0</v>
      </c>
      <c r="D20" s="9">
        <v>0</v>
      </c>
    </row>
    <row r="21" spans="1:6" ht="15.75" customHeight="1" x14ac:dyDescent="0.25">
      <c r="A21" s="20" t="s">
        <v>24</v>
      </c>
      <c r="B21" s="20"/>
      <c r="C21" s="9">
        <v>0</v>
      </c>
      <c r="D21" s="9">
        <v>0</v>
      </c>
    </row>
    <row r="22" spans="1:6" ht="15.75" customHeight="1" x14ac:dyDescent="0.25">
      <c r="A22" s="25" t="s">
        <v>25</v>
      </c>
      <c r="B22" s="25"/>
      <c r="C22" s="9">
        <v>0</v>
      </c>
      <c r="D22" s="9">
        <v>0</v>
      </c>
    </row>
    <row r="23" spans="1:6" ht="15.75" customHeight="1" x14ac:dyDescent="0.25">
      <c r="A23" s="20" t="s">
        <v>26</v>
      </c>
      <c r="B23" s="20"/>
      <c r="C23" s="9">
        <v>0</v>
      </c>
      <c r="D23" s="9">
        <v>0</v>
      </c>
    </row>
    <row r="24" spans="1:6" ht="15" customHeight="1" x14ac:dyDescent="0.25">
      <c r="A24" s="20" t="s">
        <v>27</v>
      </c>
      <c r="B24" s="20"/>
      <c r="C24" s="9">
        <v>0</v>
      </c>
      <c r="D24" s="9">
        <v>0</v>
      </c>
    </row>
    <row r="25" spans="1:6" ht="24" customHeight="1" x14ac:dyDescent="0.25">
      <c r="A25" s="19" t="s">
        <v>28</v>
      </c>
      <c r="B25" s="19"/>
      <c r="C25" s="12">
        <f>SUM(C3+C4)-C15</f>
        <v>5810346.4699999988</v>
      </c>
      <c r="D25" s="12">
        <f>SUM(D3+D4)-D15</f>
        <v>8686229.1099999994</v>
      </c>
      <c r="F25" s="10"/>
    </row>
    <row r="26" spans="1:6" ht="24" customHeight="1" x14ac:dyDescent="0.25">
      <c r="A26" s="19" t="s">
        <v>29</v>
      </c>
      <c r="B26" s="19"/>
      <c r="C26" s="12">
        <f>C28</f>
        <v>-4478521.28</v>
      </c>
      <c r="D26" s="12">
        <f>D28</f>
        <v>-4168005.88</v>
      </c>
    </row>
    <row r="27" spans="1:6" ht="15" customHeight="1" x14ac:dyDescent="0.25">
      <c r="A27" s="20" t="s">
        <v>30</v>
      </c>
      <c r="B27" s="20"/>
      <c r="C27" s="9">
        <v>0</v>
      </c>
      <c r="D27" s="9">
        <v>0</v>
      </c>
    </row>
    <row r="28" spans="1:6" ht="15" customHeight="1" x14ac:dyDescent="0.25">
      <c r="A28" s="20" t="s">
        <v>31</v>
      </c>
      <c r="B28" s="20"/>
      <c r="C28" s="9">
        <v>-4478521.28</v>
      </c>
      <c r="D28" s="13">
        <v>-4168005.88</v>
      </c>
    </row>
    <row r="29" spans="1:6" ht="15" customHeight="1" x14ac:dyDescent="0.25">
      <c r="A29" s="21" t="s">
        <v>32</v>
      </c>
      <c r="B29" s="21"/>
      <c r="C29" s="9">
        <v>0</v>
      </c>
      <c r="D29" s="14">
        <v>0</v>
      </c>
    </row>
    <row r="30" spans="1:6" ht="32.25" customHeight="1" x14ac:dyDescent="0.25">
      <c r="A30" s="22" t="s">
        <v>33</v>
      </c>
      <c r="B30" s="23"/>
      <c r="C30" s="9">
        <v>0</v>
      </c>
      <c r="D30" s="9">
        <v>0</v>
      </c>
    </row>
    <row r="31" spans="1:6" ht="30" customHeight="1" x14ac:dyDescent="0.25">
      <c r="A31" s="24" t="s">
        <v>34</v>
      </c>
      <c r="B31" s="24"/>
      <c r="C31" s="15">
        <f>C25+C26-C30</f>
        <v>1331825.1899999985</v>
      </c>
      <c r="D31" s="15">
        <f>D25+D26-D30</f>
        <v>4518223.2299999995</v>
      </c>
    </row>
    <row r="32" spans="1:6" ht="12.75" customHeight="1" x14ac:dyDescent="0.25"/>
    <row r="33" spans="1:4" ht="4.5" customHeight="1" x14ac:dyDescent="0.25"/>
    <row r="34" spans="1:4" ht="12.75" customHeight="1" x14ac:dyDescent="0.25"/>
    <row r="35" spans="1:4" x14ac:dyDescent="0.25">
      <c r="B35" s="16"/>
    </row>
    <row r="36" spans="1:4" x14ac:dyDescent="0.25">
      <c r="A36" s="34" t="s">
        <v>38</v>
      </c>
      <c r="B36" s="35">
        <v>44617</v>
      </c>
      <c r="C36" s="36" t="s">
        <v>39</v>
      </c>
      <c r="D36" s="18"/>
    </row>
    <row r="37" spans="1:4" x14ac:dyDescent="0.25">
      <c r="A37" s="17" t="s">
        <v>35</v>
      </c>
      <c r="B37" s="17" t="s">
        <v>36</v>
      </c>
      <c r="C37" s="17" t="s">
        <v>37</v>
      </c>
      <c r="D37" s="18"/>
    </row>
    <row r="42" spans="1:4" ht="12.75" customHeight="1" x14ac:dyDescent="0.25"/>
    <row r="43" spans="1:4" ht="12.75" customHeight="1" x14ac:dyDescent="0.25"/>
    <row r="48" spans="1:4" ht="12.75" customHeight="1" x14ac:dyDescent="0.25"/>
  </sheetData>
  <mergeCells count="30">
    <mergeCell ref="A7:B7"/>
    <mergeCell ref="C1:D1"/>
    <mergeCell ref="A3:B3"/>
    <mergeCell ref="A4:B4"/>
    <mergeCell ref="A5:B5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ageMargins left="0.51181102362204722" right="0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Fundusz jedn.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Marzenka</dc:creator>
  <cp:lastModifiedBy>Marzenka</cp:lastModifiedBy>
  <dcterms:created xsi:type="dcterms:W3CDTF">2022-04-27T06:42:55Z</dcterms:created>
  <dcterms:modified xsi:type="dcterms:W3CDTF">2022-04-27T07:00:14Z</dcterms:modified>
</cp:coreProperties>
</file>