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sia\Desktop\Szkoła 2021_2022\Laboratoria przyszłości\"/>
    </mc:Choice>
  </mc:AlternateContent>
  <bookViews>
    <workbookView xWindow="930" yWindow="0" windowWidth="19560" windowHeight="8340"/>
  </bookViews>
  <sheets>
    <sheet name="CZĘŚĆ 4 Zamówienia - Formularz " sheetId="2" r:id="rId1"/>
  </sheets>
  <definedNames>
    <definedName name="_xlnm.Print_Area" localSheetId="0">'CZĘŚĆ 4 Zamówienia - Formularz '!$A$1:$H$42</definedName>
  </definedNames>
  <calcPr calcId="162913"/>
</workbook>
</file>

<file path=xl/calcChain.xml><?xml version="1.0" encoding="utf-8"?>
<calcChain xmlns="http://schemas.openxmlformats.org/spreadsheetml/2006/main">
  <c r="F17" i="2" l="1"/>
  <c r="F16" i="2"/>
  <c r="G16" i="2" s="1"/>
  <c r="H16" i="2" s="1"/>
  <c r="G17" i="2" l="1"/>
  <c r="H17" i="2" s="1"/>
  <c r="F15" i="2"/>
  <c r="F14" i="2"/>
  <c r="G14" i="2" s="1"/>
  <c r="F13" i="2"/>
  <c r="G13" i="2" s="1"/>
  <c r="H13" i="2" s="1"/>
  <c r="F7" i="2"/>
  <c r="G7" i="2" s="1"/>
  <c r="F8" i="2"/>
  <c r="G8" i="2" s="1"/>
  <c r="H8" i="2" s="1"/>
  <c r="F9" i="2"/>
  <c r="F10" i="2"/>
  <c r="G10" i="2" s="1"/>
  <c r="F11" i="2"/>
  <c r="G11" i="2" s="1"/>
  <c r="F12" i="2"/>
  <c r="G12" i="2"/>
  <c r="F18" i="2"/>
  <c r="F6" i="2"/>
  <c r="G6" i="2" s="1"/>
  <c r="G18" i="2"/>
  <c r="H12" i="2" l="1"/>
  <c r="H11" i="2"/>
  <c r="G15" i="2"/>
  <c r="H15" i="2" s="1"/>
  <c r="H14" i="2"/>
  <c r="H18" i="2"/>
  <c r="G9" i="2"/>
  <c r="H9" i="2" s="1"/>
  <c r="H6" i="2"/>
  <c r="H7" i="2"/>
  <c r="F19" i="2"/>
  <c r="H10" i="2"/>
  <c r="H19" i="2" l="1"/>
</calcChain>
</file>

<file path=xl/sharedStrings.xml><?xml version="1.0" encoding="utf-8"?>
<sst xmlns="http://schemas.openxmlformats.org/spreadsheetml/2006/main" count="48" uniqueCount="38">
  <si>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</si>
  <si>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</si>
  <si>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</si>
  <si>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</si>
  <si>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</si>
  <si>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</si>
  <si>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</si>
  <si>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</si>
  <si>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</si>
  <si>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</si>
  <si>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</si>
  <si>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</si>
  <si>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</si>
  <si>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</si>
  <si>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</si>
  <si>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</si>
  <si>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</si>
  <si>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</si>
  <si>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</si>
  <si>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</si>
  <si>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</si>
  <si>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</si>
  <si>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</si>
  <si>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statyw do aparatu fotograficznego</t>
  </si>
  <si>
    <t>zestaw</t>
  </si>
  <si>
    <t>Zestaw FORBOT do kursu Arduino</t>
  </si>
  <si>
    <t>Robot Lego Mindstorms EV3 - Pakiet edukacyjny z oprogramowaniem</t>
  </si>
  <si>
    <t>zetaw mikrofonów bezprzewodowych</t>
  </si>
  <si>
    <t>zestaw nagłośnieniowy</t>
  </si>
  <si>
    <t>teleskop</t>
  </si>
  <si>
    <t>Ozobot Bit - (szkolny zestaw 6-Pak + 6x Puzzle + 2x scenariusze)</t>
  </si>
  <si>
    <t>oscyloskop</t>
  </si>
  <si>
    <t>szt</t>
  </si>
  <si>
    <t>Waga jubilerska/laboratoryjna</t>
  </si>
  <si>
    <t>Elektroniczny higrometr i termometr</t>
  </si>
  <si>
    <t>Miernik uniwersalny (multimetr)</t>
  </si>
  <si>
    <t>mata edukacyjna</t>
  </si>
  <si>
    <t>Zestaw konstrukcyjny do montażu z elektrotechniki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</si>
</sst>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4" fontId="0" fillId="0" borderId="2" xfId="0" applyNumberFormat="1" applyBorder="1" applyProtection="1"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44" fontId="6" fillId="0" borderId="2" xfId="0" applyNumberFormat="1" applyFont="1" applyBorder="1" applyProtection="1">
      <protection locked="0"/>
    </xf>
    <xf numFmtId="0" fontId="6" fillId="6" borderId="2" xfId="0" applyFont="1" applyFill="1" applyBorder="1" applyAlignment="1">
      <alignment horizontal="left" vertical="top" wrapText="1"/>
    </xf>
    <xf numFmtId="0" fontId="6" fillId="0" borderId="2" xfId="0" applyFont="1" applyBorder="1"/>
    <xf numFmtId="0" fontId="6" fillId="7" borderId="2" xfId="0" applyFont="1" applyFill="1" applyBorder="1" applyAlignment="1">
      <alignment wrapText="1"/>
    </xf>
    <xf numFmtId="0" fontId="3" fillId="0" borderId="2" xfId="0" applyFont="1" applyBorder="1" applyAlignment="1" applyProtection="1">
      <alignment wrapText="1"/>
      <protection locked="0"/>
    </xf>
    <xf numFmtId="0" fontId="1" fillId="7" borderId="2" xfId="0" applyFont="1" applyFill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5" borderId="7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15" xfId="0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2" xfId="0" applyFill="1" applyBorder="1" applyAlignment="1">
      <alignment horizontal="right" vertical="center"/>
    </xf>
    <xf numFmtId="0" fontId="0" fillId="5" borderId="13" xfId="0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showRowColHeaders="0" tabSelected="1" zoomScaleNormal="100" zoomScaleSheetLayoutView="85" workbookViewId="0">
      <selection activeCell="D17" sqref="D17"/>
    </sheetView>
  </sheetViews>
  <sheetFormatPr defaultRowHeight="14.25"/>
  <cols>
    <col min="1" max="1" width="5.75" customWidth="1"/>
    <col min="2" max="2" width="51.875" customWidth="1"/>
    <col min="3" max="4" width="14.875" customWidth="1"/>
    <col min="5" max="5" width="13.25" customWidth="1"/>
    <col min="6" max="6" width="16.125" customWidth="1"/>
    <col min="7" max="7" width="19.75" customWidth="1"/>
    <col min="8" max="8" width="21.125" customWidth="1"/>
  </cols>
  <sheetData>
    <row r="1" spans="1:8">
      <c r="A1" s="15" t="s">
        <v>0</v>
      </c>
      <c r="B1" s="15" t="s">
        <v>2</v>
      </c>
      <c r="C1" s="15" t="s">
        <v>1</v>
      </c>
      <c r="D1" s="15" t="s">
        <v>10</v>
      </c>
      <c r="E1" s="15" t="s">
        <v>11</v>
      </c>
      <c r="F1" s="15" t="s">
        <v>13</v>
      </c>
      <c r="G1" s="15" t="s">
        <v>14</v>
      </c>
      <c r="H1" s="15" t="s">
        <v>15</v>
      </c>
    </row>
    <row r="2" spans="1:8">
      <c r="A2" s="16"/>
      <c r="B2" s="16"/>
      <c r="C2" s="16"/>
      <c r="D2" s="16"/>
      <c r="E2" s="16"/>
      <c r="F2" s="16"/>
      <c r="G2" s="16"/>
      <c r="H2" s="16"/>
    </row>
    <row r="3" spans="1:8">
      <c r="A3" s="16"/>
      <c r="B3" s="16"/>
      <c r="C3" s="16"/>
      <c r="D3" s="16"/>
      <c r="E3" s="16"/>
      <c r="F3" s="16"/>
      <c r="G3" s="16"/>
      <c r="H3" s="16"/>
    </row>
    <row r="4" spans="1:8">
      <c r="A4" s="16"/>
      <c r="B4" s="16"/>
      <c r="C4" s="16"/>
      <c r="D4" s="16"/>
      <c r="E4" s="16"/>
      <c r="F4" s="16"/>
      <c r="G4" s="16"/>
      <c r="H4" s="31"/>
    </row>
    <row r="5" spans="1:8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12</v>
      </c>
    </row>
    <row r="6" spans="1:8" ht="15" customHeight="1">
      <c r="A6" s="2">
        <v>1</v>
      </c>
      <c r="B6" s="3" t="s">
        <v>25</v>
      </c>
      <c r="C6" s="4"/>
      <c r="D6" s="5">
        <v>5</v>
      </c>
      <c r="E6" s="5" t="s">
        <v>24</v>
      </c>
      <c r="F6" s="6">
        <f>C6*D6</f>
        <v>0</v>
      </c>
      <c r="G6" s="6">
        <f>F6*23%</f>
        <v>0</v>
      </c>
      <c r="H6" s="6">
        <f>F6+G6</f>
        <v>0</v>
      </c>
    </row>
    <row r="7" spans="1:8" ht="15" customHeight="1">
      <c r="A7" s="2">
        <v>2</v>
      </c>
      <c r="B7" s="4" t="s">
        <v>26</v>
      </c>
      <c r="C7" s="4"/>
      <c r="D7" s="5">
        <v>2</v>
      </c>
      <c r="E7" s="5" t="s">
        <v>24</v>
      </c>
      <c r="F7" s="6">
        <f t="shared" ref="F7:F18" si="0">C7*D7</f>
        <v>0</v>
      </c>
      <c r="G7" s="6">
        <f t="shared" ref="G7:G18" si="1">F7*23%</f>
        <v>0</v>
      </c>
      <c r="H7" s="6">
        <f t="shared" ref="H7:H18" si="2">F7+G7</f>
        <v>0</v>
      </c>
    </row>
    <row r="8" spans="1:8" ht="15" customHeight="1">
      <c r="A8" s="2">
        <v>3</v>
      </c>
      <c r="B8" s="4" t="s">
        <v>23</v>
      </c>
      <c r="C8" s="4"/>
      <c r="D8" s="5">
        <v>1</v>
      </c>
      <c r="E8" s="5" t="s">
        <v>22</v>
      </c>
      <c r="F8" s="6">
        <f t="shared" si="0"/>
        <v>0</v>
      </c>
      <c r="G8" s="6">
        <f t="shared" si="1"/>
        <v>0</v>
      </c>
      <c r="H8" s="6">
        <f t="shared" si="2"/>
        <v>0</v>
      </c>
    </row>
    <row r="9" spans="1:8" ht="15" customHeight="1">
      <c r="A9" s="2">
        <v>4</v>
      </c>
      <c r="B9" s="7" t="s">
        <v>30</v>
      </c>
      <c r="C9" s="4"/>
      <c r="D9" s="5">
        <v>2</v>
      </c>
      <c r="E9" s="5" t="s">
        <v>24</v>
      </c>
      <c r="F9" s="6">
        <f t="shared" si="0"/>
        <v>0</v>
      </c>
      <c r="G9" s="6">
        <f t="shared" si="1"/>
        <v>0</v>
      </c>
      <c r="H9" s="6">
        <f t="shared" si="2"/>
        <v>0</v>
      </c>
    </row>
    <row r="10" spans="1:8" ht="15" customHeight="1">
      <c r="A10" s="2">
        <v>5</v>
      </c>
      <c r="B10" s="4" t="s">
        <v>27</v>
      </c>
      <c r="C10" s="4"/>
      <c r="D10" s="5">
        <v>2</v>
      </c>
      <c r="E10" s="5" t="s">
        <v>22</v>
      </c>
      <c r="F10" s="6">
        <f t="shared" si="0"/>
        <v>0</v>
      </c>
      <c r="G10" s="6">
        <f t="shared" si="1"/>
        <v>0</v>
      </c>
      <c r="H10" s="6">
        <f t="shared" si="2"/>
        <v>0</v>
      </c>
    </row>
    <row r="11" spans="1:8" ht="15" customHeight="1">
      <c r="A11" s="2">
        <v>6</v>
      </c>
      <c r="B11" s="4" t="s">
        <v>28</v>
      </c>
      <c r="C11" s="4"/>
      <c r="D11" s="5">
        <v>1</v>
      </c>
      <c r="E11" s="5" t="s">
        <v>22</v>
      </c>
      <c r="F11" s="6">
        <f t="shared" si="0"/>
        <v>0</v>
      </c>
      <c r="G11" s="6">
        <f t="shared" si="1"/>
        <v>0</v>
      </c>
      <c r="H11" s="6">
        <f t="shared" si="2"/>
        <v>0</v>
      </c>
    </row>
    <row r="12" spans="1:8" ht="15" customHeight="1">
      <c r="A12" s="2">
        <v>7</v>
      </c>
      <c r="B12" s="4" t="s">
        <v>29</v>
      </c>
      <c r="C12" s="4"/>
      <c r="D12" s="5">
        <v>1</v>
      </c>
      <c r="E12" s="5" t="s">
        <v>22</v>
      </c>
      <c r="F12" s="6">
        <f t="shared" si="0"/>
        <v>0</v>
      </c>
      <c r="G12" s="6">
        <f t="shared" si="1"/>
        <v>0</v>
      </c>
      <c r="H12" s="6">
        <f t="shared" si="2"/>
        <v>0</v>
      </c>
    </row>
    <row r="13" spans="1:8" ht="15" customHeight="1">
      <c r="A13" s="2">
        <v>8</v>
      </c>
      <c r="B13" s="9" t="s">
        <v>33</v>
      </c>
      <c r="C13" s="4"/>
      <c r="D13" s="5">
        <v>1</v>
      </c>
      <c r="E13" s="5" t="s">
        <v>22</v>
      </c>
      <c r="F13" s="8">
        <f t="shared" si="0"/>
        <v>0</v>
      </c>
      <c r="G13" s="6">
        <f t="shared" si="1"/>
        <v>0</v>
      </c>
      <c r="H13" s="6">
        <f t="shared" si="2"/>
        <v>0</v>
      </c>
    </row>
    <row r="14" spans="1:8" ht="15" customHeight="1">
      <c r="A14" s="2">
        <v>9</v>
      </c>
      <c r="B14" s="10" t="s">
        <v>34</v>
      </c>
      <c r="C14" s="4"/>
      <c r="D14" s="5">
        <v>1</v>
      </c>
      <c r="E14" s="5" t="s">
        <v>22</v>
      </c>
      <c r="F14" s="6">
        <f t="shared" si="0"/>
        <v>0</v>
      </c>
      <c r="G14" s="6">
        <f t="shared" si="1"/>
        <v>0</v>
      </c>
      <c r="H14" s="6">
        <f t="shared" si="2"/>
        <v>0</v>
      </c>
    </row>
    <row r="15" spans="1:8" ht="15" customHeight="1">
      <c r="A15" s="2">
        <v>10</v>
      </c>
      <c r="B15" s="11" t="s">
        <v>35</v>
      </c>
      <c r="C15" s="4"/>
      <c r="D15" s="5">
        <v>3</v>
      </c>
      <c r="E15" s="5" t="s">
        <v>22</v>
      </c>
      <c r="F15" s="6">
        <f t="shared" si="0"/>
        <v>0</v>
      </c>
      <c r="G15" s="6">
        <f t="shared" si="1"/>
        <v>0</v>
      </c>
      <c r="H15" s="6">
        <f t="shared" si="2"/>
        <v>0</v>
      </c>
    </row>
    <row r="16" spans="1:8" ht="15" customHeight="1">
      <c r="A16" s="2">
        <v>11</v>
      </c>
      <c r="B16" s="13" t="s">
        <v>36</v>
      </c>
      <c r="C16" s="4"/>
      <c r="D16" s="5">
        <v>2</v>
      </c>
      <c r="E16" s="5" t="s">
        <v>24</v>
      </c>
      <c r="F16" s="6">
        <f t="shared" si="0"/>
        <v>0</v>
      </c>
      <c r="G16" s="6">
        <f t="shared" si="1"/>
        <v>0</v>
      </c>
      <c r="H16" s="6">
        <f t="shared" si="2"/>
        <v>0</v>
      </c>
    </row>
    <row r="17" spans="1:8" ht="15" customHeight="1">
      <c r="A17" s="2">
        <v>12</v>
      </c>
      <c r="B17" s="14" t="s">
        <v>37</v>
      </c>
      <c r="C17" s="4"/>
      <c r="D17" s="5">
        <v>2</v>
      </c>
      <c r="E17" s="5" t="s">
        <v>24</v>
      </c>
      <c r="F17" s="6">
        <f t="shared" si="0"/>
        <v>0</v>
      </c>
      <c r="G17" s="6">
        <f t="shared" si="1"/>
        <v>0</v>
      </c>
      <c r="H17" s="6">
        <f t="shared" si="2"/>
        <v>0</v>
      </c>
    </row>
    <row r="18" spans="1:8" ht="15" customHeight="1">
      <c r="A18" s="2">
        <v>13</v>
      </c>
      <c r="B18" s="12" t="s">
        <v>31</v>
      </c>
      <c r="C18" s="4"/>
      <c r="D18" s="5">
        <v>1</v>
      </c>
      <c r="E18" s="5" t="s">
        <v>32</v>
      </c>
      <c r="F18" s="6">
        <f t="shared" si="0"/>
        <v>0</v>
      </c>
      <c r="G18" s="6">
        <f t="shared" si="1"/>
        <v>0</v>
      </c>
      <c r="H18" s="6">
        <f t="shared" si="2"/>
        <v>0</v>
      </c>
    </row>
    <row r="19" spans="1:8">
      <c r="A19" s="25" t="s">
        <v>16</v>
      </c>
      <c r="B19" s="26"/>
      <c r="C19" s="26"/>
      <c r="D19" s="26"/>
      <c r="E19" s="27"/>
      <c r="F19" s="21">
        <f>SUM(F6:F18)</f>
        <v>0</v>
      </c>
      <c r="G19" s="23"/>
      <c r="H19" s="21">
        <f>SUM(H6:H18)</f>
        <v>0</v>
      </c>
    </row>
    <row r="20" spans="1:8">
      <c r="A20" s="28"/>
      <c r="B20" s="29"/>
      <c r="C20" s="29"/>
      <c r="D20" s="29"/>
      <c r="E20" s="30"/>
      <c r="F20" s="22"/>
      <c r="G20" s="24"/>
      <c r="H20" s="22"/>
    </row>
    <row r="21" spans="1:8" ht="13.9" customHeight="1">
      <c r="A21" s="17" t="s">
        <v>17</v>
      </c>
      <c r="B21" s="17"/>
      <c r="C21" s="17"/>
      <c r="D21" s="17"/>
      <c r="E21" s="17"/>
      <c r="F21" s="17"/>
      <c r="G21" s="17"/>
      <c r="H21" s="17"/>
    </row>
    <row r="22" spans="1:8">
      <c r="A22" s="18"/>
      <c r="B22" s="18"/>
      <c r="C22" s="18"/>
      <c r="D22" s="18"/>
      <c r="E22" s="18"/>
      <c r="F22" s="18"/>
      <c r="G22" s="18"/>
      <c r="H22" s="18"/>
    </row>
    <row r="23" spans="1:8">
      <c r="A23" s="18"/>
      <c r="B23" s="18"/>
      <c r="C23" s="18"/>
      <c r="D23" s="18"/>
      <c r="E23" s="18"/>
      <c r="F23" s="18"/>
      <c r="G23" s="18"/>
      <c r="H23" s="18"/>
    </row>
    <row r="24" spans="1:8">
      <c r="A24" s="18"/>
      <c r="B24" s="18"/>
      <c r="C24" s="18"/>
      <c r="D24" s="18"/>
      <c r="E24" s="18"/>
      <c r="F24" s="18"/>
      <c r="G24" s="18"/>
      <c r="H24" s="18"/>
    </row>
    <row r="25" spans="1:8">
      <c r="A25" s="18"/>
      <c r="B25" s="18"/>
      <c r="C25" s="18"/>
      <c r="D25" s="18"/>
      <c r="E25" s="18"/>
      <c r="F25" s="18"/>
      <c r="G25" s="18"/>
      <c r="H25" s="18"/>
    </row>
    <row r="26" spans="1:8">
      <c r="A26" s="18"/>
      <c r="B26" s="18"/>
      <c r="C26" s="18"/>
      <c r="D26" s="18"/>
      <c r="E26" s="18"/>
      <c r="F26" s="18"/>
      <c r="G26" s="18"/>
      <c r="H26" s="18"/>
    </row>
    <row r="37" spans="2:8">
      <c r="B37" t="s">
        <v>18</v>
      </c>
      <c r="G37" t="s">
        <v>20</v>
      </c>
    </row>
    <row r="38" spans="2:8" ht="85.5" customHeight="1">
      <c r="B38" s="20" t="s">
        <v>19</v>
      </c>
      <c r="C38" s="20"/>
      <c r="F38" s="19" t="s">
        <v>21</v>
      </c>
      <c r="G38" s="19"/>
      <c r="H38" s="19"/>
    </row>
  </sheetData>
  <mergeCells count="15">
    <mergeCell ref="A1:A4"/>
    <mergeCell ref="B1:B4"/>
    <mergeCell ref="C1:C4"/>
    <mergeCell ref="A21:H26"/>
    <mergeCell ref="F38:H38"/>
    <mergeCell ref="B38:C38"/>
    <mergeCell ref="F19:F20"/>
    <mergeCell ref="H19:H20"/>
    <mergeCell ref="G19:G20"/>
    <mergeCell ref="A19:E20"/>
    <mergeCell ref="E1:E4"/>
    <mergeCell ref="F1:F4"/>
    <mergeCell ref="G1:G4"/>
    <mergeCell ref="D1:D4"/>
    <mergeCell ref="H1:H4"/>
  </mergeCells>
  <pageMargins left="0.70866141732283472" right="0.70866141732283472" top="0.74803149606299213" bottom="0.74803149606299213" header="0.31496062992125984" footer="0.31496062992125984"/>
  <pageSetup paperSize="9" scale="53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4 Zamówienia - Formularz </vt:lpstr>
      <vt:lpstr>'CZĘŚĆ 4 Zamówienia - Formularz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Olszówka</dc:creator>
  <cp:lastModifiedBy>Małgosia</cp:lastModifiedBy>
  <cp:lastPrinted>2019-07-22T16:58:14Z</cp:lastPrinted>
  <dcterms:created xsi:type="dcterms:W3CDTF">2019-07-22T13:05:14Z</dcterms:created>
  <dcterms:modified xsi:type="dcterms:W3CDTF">2021-12-14T17:57:48Z</dcterms:modified>
</cp:coreProperties>
</file>